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<sst xmlns="http://schemas.openxmlformats.org/spreadsheetml/2006/main" count="48" uniqueCount="46">
  <si>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</si>
  <si>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</si>
  <si>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</si>
  <si>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</si>
  <si>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</si>
  <si>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</si>
  <si>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</si>
  <si>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</si>
  <si>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</si>
  <si>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</si>
  <si>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</si>
  <si>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</si>
  <si>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</si>
  <si>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</si>
  <si>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</si>
  <si>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</si>
  <si>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</si>
  <si>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</si>
  <si>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</si>
  <si>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</si>
  <si>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</si>
  <si>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</si>
  <si>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</si>
  <si>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</si>
  <si>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</si>
  <si>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</si>
  <si>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</si>
  <si>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</si>
  <si>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</si>
  <si>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</si>
  <si>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</si>
  <si>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</si>
  <si>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</si>
  <si>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</si>
  <si>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</si>
  <si>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</si>
  <si>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</si>
  <si>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</si>
  <si>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</si>
  <si>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</si>
  <si>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Гуляш из отварной говядины</t>
  </si>
  <si>
    <t>Макароны отварные с маслом</t>
  </si>
  <si>
    <t>Сок фруктовый</t>
  </si>
  <si>
    <t>Хлеб пшеничный</t>
  </si>
  <si>
    <t>Йогурт 1,5% жирности</t>
  </si>
  <si>
    <t>ПР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</si>
</sst>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44" t="s">
        <v>37</v>
      </c>
      <c r="D1" s="45"/>
      <c r="E1" s="46"/>
      <c r="F1" s="3" t="s">
        <v>1</v>
      </c>
      <c r="G1" s="2" t="s">
        <v>2</v>
      </c>
      <c r="H1" s="47" t="s">
        <v>38</v>
      </c>
      <c r="I1" s="45"/>
      <c r="J1" s="45"/>
      <c r="K1" s="46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47" t="s">
        <v>39</v>
      </c>
      <c r="I2" s="45"/>
      <c r="J2" s="45"/>
      <c r="K2" s="46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18" t="s">
        <v>24</v>
      </c>
      <c r="E6" s="19" t="s">
        <v>40</v>
      </c>
      <c r="F6" s="20">
        <v>100</v>
      </c>
      <c r="G6" s="20">
        <v>26</v>
      </c>
      <c r="H6" s="20">
        <v>19</v>
      </c>
      <c r="I6" s="20">
        <v>3</v>
      </c>
      <c r="J6" s="20">
        <v>164</v>
      </c>
      <c r="K6" s="21">
        <v>246</v>
      </c>
      <c r="L6" s="20">
        <v>77.319999999999993</v>
      </c>
    </row>
    <row r="7" spans="1:12" ht="12.75" customHeight="1">
      <c r="A7" s="22"/>
      <c r="B7" s="23"/>
      <c r="C7" s="24"/>
      <c r="D7" s="25"/>
      <c r="E7" s="26" t="s">
        <v>41</v>
      </c>
      <c r="F7" s="27">
        <v>150</v>
      </c>
      <c r="G7" s="27">
        <v>5</v>
      </c>
      <c r="H7" s="27">
        <v>15</v>
      </c>
      <c r="I7" s="27">
        <v>29</v>
      </c>
      <c r="J7" s="27">
        <v>202</v>
      </c>
      <c r="K7" s="28">
        <v>309</v>
      </c>
      <c r="L7" s="27">
        <v>6.29</v>
      </c>
    </row>
    <row r="8" spans="1:12" ht="12.75" customHeight="1">
      <c r="A8" s="22"/>
      <c r="B8" s="23"/>
      <c r="C8" s="24"/>
      <c r="D8" s="29" t="s">
        <v>25</v>
      </c>
      <c r="E8" s="26" t="s">
        <v>42</v>
      </c>
      <c r="F8" s="27">
        <v>200</v>
      </c>
      <c r="G8" s="27">
        <v>1</v>
      </c>
      <c r="H8" s="27">
        <v>0</v>
      </c>
      <c r="I8" s="27">
        <v>20</v>
      </c>
      <c r="J8" s="27">
        <v>85</v>
      </c>
      <c r="K8" s="28">
        <v>389</v>
      </c>
      <c r="L8" s="27">
        <v>10.8</v>
      </c>
    </row>
    <row r="9" spans="1:12" ht="12.75" customHeight="1">
      <c r="A9" s="22"/>
      <c r="B9" s="23"/>
      <c r="C9" s="24"/>
      <c r="D9" s="29" t="s">
        <v>26</v>
      </c>
      <c r="E9" s="26" t="s">
        <v>43</v>
      </c>
      <c r="F9" s="27">
        <v>30</v>
      </c>
      <c r="G9" s="27">
        <v>2</v>
      </c>
      <c r="H9" s="27">
        <v>1</v>
      </c>
      <c r="I9" s="27">
        <v>15</v>
      </c>
      <c r="J9" s="27">
        <v>70</v>
      </c>
      <c r="K9" s="28" t="s">
        <v>45</v>
      </c>
      <c r="L9" s="27">
        <v>2.52</v>
      </c>
    </row>
    <row r="10" spans="1:12" ht="12.75" customHeight="1">
      <c r="A10" s="22"/>
      <c r="B10" s="23"/>
      <c r="C10" s="24"/>
      <c r="D10" s="29"/>
      <c r="E10" s="26" t="s">
        <v>44</v>
      </c>
      <c r="F10" s="27">
        <v>125</v>
      </c>
      <c r="G10" s="27">
        <v>10</v>
      </c>
      <c r="H10" s="27">
        <v>2</v>
      </c>
      <c r="I10" s="27">
        <v>7</v>
      </c>
      <c r="J10" s="27">
        <v>67</v>
      </c>
      <c r="K10" s="28" t="s">
        <v>45</v>
      </c>
      <c r="L10" s="27">
        <v>21</v>
      </c>
    </row>
    <row r="11" spans="1:12" ht="12.75" customHeight="1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2.75" customHeight="1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2.75" customHeight="1">
      <c r="A13" s="30"/>
      <c r="B13" s="31"/>
      <c r="C13" s="32"/>
      <c r="D13" s="33" t="s">
        <v>27</v>
      </c>
      <c r="E13" s="34"/>
      <c r="F13" s="35">
        <f t="shared" ref="F13:J13" si="0">SUM(F6:F12)</f>
        <v>605</v>
      </c>
      <c r="G13" s="35">
        <f t="shared" si="0"/>
        <v>44</v>
      </c>
      <c r="H13" s="35">
        <f t="shared" si="0"/>
        <v>37</v>
      </c>
      <c r="I13" s="35">
        <f t="shared" si="0"/>
        <v>74</v>
      </c>
      <c r="J13" s="35">
        <f t="shared" si="0"/>
        <v>588</v>
      </c>
      <c r="K13" s="36"/>
      <c r="L13" s="35">
        <f>SUM(L6:L12)</f>
        <v>117.92999999999999</v>
      </c>
    </row>
    <row r="14" spans="1:12" ht="12.75" customHeight="1">
      <c r="A14" s="37">
        <f t="shared" ref="A14:B14" si="1">A6</f>
        <v>1</v>
      </c>
      <c r="B14" s="38">
        <f t="shared" si="1"/>
        <v>1</v>
      </c>
      <c r="C14" s="39" t="s">
        <v>28</v>
      </c>
      <c r="D14" s="29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 ht="12.75" customHeight="1">
      <c r="A15" s="22"/>
      <c r="B15" s="23"/>
      <c r="C15" s="24"/>
      <c r="D15" s="29" t="s">
        <v>30</v>
      </c>
      <c r="E15" s="26"/>
      <c r="F15" s="27"/>
      <c r="G15" s="27"/>
      <c r="H15" s="27"/>
      <c r="I15" s="27"/>
      <c r="J15" s="27"/>
      <c r="K15" s="28"/>
      <c r="L15" s="27"/>
    </row>
    <row r="16" spans="1:12" ht="12.75" customHeight="1">
      <c r="A16" s="22"/>
      <c r="B16" s="23"/>
      <c r="C16" s="24"/>
      <c r="D16" s="29" t="s">
        <v>31</v>
      </c>
      <c r="E16" s="26"/>
      <c r="F16" s="27"/>
      <c r="G16" s="27"/>
      <c r="H16" s="27"/>
      <c r="I16" s="27"/>
      <c r="J16" s="27"/>
      <c r="K16" s="28"/>
      <c r="L16" s="27"/>
    </row>
    <row r="17" spans="1:12" ht="12.75" customHeight="1">
      <c r="A17" s="22"/>
      <c r="B17" s="23"/>
      <c r="C17" s="24"/>
      <c r="D17" s="29" t="s">
        <v>32</v>
      </c>
      <c r="E17" s="26"/>
      <c r="F17" s="27"/>
      <c r="G17" s="27"/>
      <c r="H17" s="27"/>
      <c r="I17" s="27"/>
      <c r="J17" s="27"/>
      <c r="K17" s="28"/>
      <c r="L17" s="27"/>
    </row>
    <row r="18" spans="1:12" ht="12.75" customHeight="1">
      <c r="A18" s="22"/>
      <c r="B18" s="23"/>
      <c r="C18" s="24"/>
      <c r="D18" s="29" t="s">
        <v>33</v>
      </c>
      <c r="E18" s="26"/>
      <c r="F18" s="27"/>
      <c r="G18" s="27"/>
      <c r="H18" s="27"/>
      <c r="I18" s="27"/>
      <c r="J18" s="27"/>
      <c r="K18" s="28"/>
      <c r="L18" s="27"/>
    </row>
    <row r="19" spans="1:12" ht="12.75" customHeight="1">
      <c r="A19" s="22"/>
      <c r="B19" s="23"/>
      <c r="C19" s="24"/>
      <c r="D19" s="29" t="s">
        <v>34</v>
      </c>
      <c r="E19" s="26"/>
      <c r="F19" s="27"/>
      <c r="G19" s="27"/>
      <c r="H19" s="27"/>
      <c r="I19" s="27"/>
      <c r="J19" s="27"/>
      <c r="K19" s="28"/>
      <c r="L19" s="27"/>
    </row>
    <row r="20" spans="1:12" ht="12.75" customHeight="1">
      <c r="A20" s="22"/>
      <c r="B20" s="23"/>
      <c r="C20" s="24"/>
      <c r="D20" s="29" t="s">
        <v>35</v>
      </c>
      <c r="E20" s="26"/>
      <c r="F20" s="27"/>
      <c r="G20" s="27"/>
      <c r="H20" s="27"/>
      <c r="I20" s="27"/>
      <c r="J20" s="27"/>
      <c r="K20" s="28"/>
      <c r="L20" s="27"/>
    </row>
    <row r="21" spans="1:12" ht="12.75" customHeight="1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2.75" customHeight="1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2.75" customHeight="1">
      <c r="A23" s="30"/>
      <c r="B23" s="31"/>
      <c r="C23" s="32"/>
      <c r="D23" s="33" t="s">
        <v>27</v>
      </c>
      <c r="E23" s="34"/>
      <c r="F23" s="35">
        <f t="shared" ref="F23:J23" si="2">SUM(F14:F22)</f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6"/>
      <c r="L23" s="35">
        <f>SUM(L14:L22)</f>
        <v>0</v>
      </c>
    </row>
    <row r="24" spans="1:12" ht="12.75" customHeight="1" thickBot="1">
      <c r="A24" s="40">
        <f t="shared" ref="A24:B24" si="3">A6</f>
        <v>1</v>
      </c>
      <c r="B24" s="41">
        <f t="shared" si="3"/>
        <v>1</v>
      </c>
      <c r="C24" s="48" t="s">
        <v>36</v>
      </c>
      <c r="D24" s="49"/>
      <c r="E24" s="42"/>
      <c r="F24" s="43">
        <f t="shared" ref="F24:J24" si="4">F13+F23</f>
        <v>605</v>
      </c>
      <c r="G24" s="43">
        <f t="shared" si="4"/>
        <v>44</v>
      </c>
      <c r="H24" s="43">
        <f t="shared" si="4"/>
        <v>37</v>
      </c>
      <c r="I24" s="43">
        <f t="shared" si="4"/>
        <v>74</v>
      </c>
      <c r="J24" s="43">
        <f t="shared" si="4"/>
        <v>588</v>
      </c>
      <c r="K24" s="43"/>
      <c r="L24" s="43">
        <f>L13+L23</f>
        <v>117.92999999999999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2025-09-08T18:37:18Z</dcterms:modified>
</cp:coreProperties>
</file>